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30" activeTab="0"/>
  </bookViews>
  <sheets>
    <sheet name="SVE ŽUPANIJE " sheetId="1" r:id="rId1"/>
  </sheets>
  <definedNames>
    <definedName name="_xlnm.Print_Area" localSheetId="0">'SVE ŽUPANIJE '!$A$1:$Q$15</definedName>
  </definedNames>
  <calcPr fullCalcOnLoad="1"/>
</workbook>
</file>

<file path=xl/sharedStrings.xml><?xml version="1.0" encoding="utf-8"?>
<sst xmlns="http://schemas.openxmlformats.org/spreadsheetml/2006/main" count="32" uniqueCount="20">
  <si>
    <t>Odobreni iznos</t>
  </si>
  <si>
    <t>sveukupno</t>
  </si>
  <si>
    <t>ŽUPANIJA</t>
  </si>
  <si>
    <t>Broj djelatnika za koje je moguća potpora</t>
  </si>
  <si>
    <t>DUBROVAČKO-NERETVANSKA</t>
  </si>
  <si>
    <t>SPLITSKO-DALMATINSKA</t>
  </si>
  <si>
    <t>ŠIBENSKO-KNINSKA</t>
  </si>
  <si>
    <t>ZADARSKA</t>
  </si>
  <si>
    <t>PRIMORSKO-GORANSKA</t>
  </si>
  <si>
    <t>Broj poslodavaca koji nisu zadovoljili uvjete i kriterije</t>
  </si>
  <si>
    <t>Broj poslodavaca koji jesu zadovoljili uvjete i kriterije</t>
  </si>
  <si>
    <t xml:space="preserve">Broj prijavljenih poslodavaca            </t>
  </si>
  <si>
    <t>I. Javni poziv</t>
  </si>
  <si>
    <t>II. Javni poziv</t>
  </si>
  <si>
    <t>LIČKO- SENJSKA</t>
  </si>
  <si>
    <t>III. Javni poziv</t>
  </si>
  <si>
    <t>SVEUKUPNO</t>
  </si>
  <si>
    <t>Poslodavci koji nemaju sjedište na otoku</t>
  </si>
  <si>
    <t>Prilog 4.</t>
  </si>
  <si>
    <t>Usporedni prikaz dodijeljenih državnih potpora otočnim poslodavcima za očuvanje radnih mjesta za razdoblje 2006. - 2008.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</si>
</sst>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9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b/>
      <sz val="14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0"/>
      <name val="Arial"/>
      <family val="2"/>
    </font>
    <font>
      <b/>
      <sz val="16"/>
      <name val="Bookman Old Style"/>
      <family val="1"/>
    </font>
    <font>
      <b/>
      <sz val="20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="60" zoomScaleNormal="75" workbookViewId="0" topLeftCell="A1">
      <selection activeCell="S6" sqref="S6"/>
    </sheetView>
  </sheetViews>
  <sheetFormatPr defaultColWidth="9.140625" defaultRowHeight="12.75"/>
  <cols>
    <col min="1" max="1" width="22.421875" style="0" customWidth="1"/>
    <col min="2" max="2" width="7.421875" style="0" customWidth="1"/>
    <col min="3" max="3" width="7.57421875" style="0" customWidth="1"/>
    <col min="4" max="4" width="7.00390625" style="0" customWidth="1"/>
    <col min="5" max="6" width="8.00390625" style="0" customWidth="1"/>
    <col min="7" max="8" width="8.140625" style="0" customWidth="1"/>
    <col min="9" max="9" width="8.57421875" style="0" customWidth="1"/>
    <col min="10" max="10" width="7.8515625" style="0" customWidth="1"/>
    <col min="11" max="13" width="9.00390625" style="0" bestFit="1" customWidth="1"/>
    <col min="14" max="14" width="19.140625" style="5" bestFit="1" customWidth="1"/>
    <col min="15" max="16" width="20.8515625" style="0" bestFit="1" customWidth="1"/>
    <col min="17" max="17" width="20.57421875" style="0" bestFit="1" customWidth="1"/>
  </cols>
  <sheetData>
    <row r="1" ht="26.25">
      <c r="Q1" s="42" t="s">
        <v>18</v>
      </c>
    </row>
    <row r="2" spans="1:17" ht="30" customHeight="1">
      <c r="A2" s="40" t="s">
        <v>19</v>
      </c>
      <c r="B2" s="8"/>
      <c r="C2" s="8"/>
      <c r="D2" s="8"/>
      <c r="E2" s="8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5" ht="18">
      <c r="A3" s="9"/>
      <c r="B3" s="8"/>
      <c r="C3" s="8"/>
      <c r="D3" s="8"/>
      <c r="E3" s="8"/>
    </row>
    <row r="4" spans="1:5" ht="18">
      <c r="A4" s="9"/>
      <c r="B4" s="8"/>
      <c r="C4" s="8"/>
      <c r="D4" s="8"/>
      <c r="E4" s="8"/>
    </row>
    <row r="5" ht="13.5" thickBot="1"/>
    <row r="6" spans="1:17" ht="94.5" customHeight="1">
      <c r="A6" s="45" t="s">
        <v>2</v>
      </c>
      <c r="B6" s="43" t="s">
        <v>11</v>
      </c>
      <c r="C6" s="43"/>
      <c r="D6" s="43"/>
      <c r="E6" s="43" t="s">
        <v>9</v>
      </c>
      <c r="F6" s="43"/>
      <c r="G6" s="43"/>
      <c r="H6" s="43" t="s">
        <v>10</v>
      </c>
      <c r="I6" s="43"/>
      <c r="J6" s="43"/>
      <c r="K6" s="43" t="s">
        <v>3</v>
      </c>
      <c r="L6" s="43"/>
      <c r="M6" s="43"/>
      <c r="N6" s="43" t="s">
        <v>0</v>
      </c>
      <c r="O6" s="43"/>
      <c r="P6" s="43"/>
      <c r="Q6" s="44"/>
    </row>
    <row r="7" spans="1:17" ht="39" thickBot="1">
      <c r="A7" s="46"/>
      <c r="B7" s="26" t="s">
        <v>12</v>
      </c>
      <c r="C7" s="27" t="s">
        <v>13</v>
      </c>
      <c r="D7" s="36" t="s">
        <v>15</v>
      </c>
      <c r="E7" s="26" t="s">
        <v>12</v>
      </c>
      <c r="F7" s="27" t="s">
        <v>13</v>
      </c>
      <c r="G7" s="36" t="s">
        <v>15</v>
      </c>
      <c r="H7" s="26" t="s">
        <v>12</v>
      </c>
      <c r="I7" s="27" t="s">
        <v>13</v>
      </c>
      <c r="J7" s="36" t="s">
        <v>15</v>
      </c>
      <c r="K7" s="26" t="s">
        <v>12</v>
      </c>
      <c r="L7" s="27" t="s">
        <v>13</v>
      </c>
      <c r="M7" s="36" t="s">
        <v>15</v>
      </c>
      <c r="N7" s="26" t="s">
        <v>12</v>
      </c>
      <c r="O7" s="27" t="s">
        <v>13</v>
      </c>
      <c r="P7" s="38" t="s">
        <v>15</v>
      </c>
      <c r="Q7" s="28" t="s">
        <v>16</v>
      </c>
    </row>
    <row r="8" spans="1:17" ht="33" customHeight="1">
      <c r="A8" s="20" t="s">
        <v>4</v>
      </c>
      <c r="B8" s="21">
        <v>52</v>
      </c>
      <c r="C8" s="21">
        <v>45</v>
      </c>
      <c r="D8" s="21">
        <v>37</v>
      </c>
      <c r="E8" s="21">
        <v>7</v>
      </c>
      <c r="F8" s="21">
        <v>1</v>
      </c>
      <c r="G8" s="21">
        <v>1</v>
      </c>
      <c r="H8" s="21">
        <f aca="true" t="shared" si="0" ref="H8:J13">B8-E8</f>
        <v>45</v>
      </c>
      <c r="I8" s="21">
        <f t="shared" si="0"/>
        <v>44</v>
      </c>
      <c r="J8" s="21">
        <f t="shared" si="0"/>
        <v>36</v>
      </c>
      <c r="K8" s="21">
        <v>615</v>
      </c>
      <c r="L8" s="21">
        <v>754</v>
      </c>
      <c r="M8" s="21">
        <v>353</v>
      </c>
      <c r="N8" s="22">
        <v>1447885.3</v>
      </c>
      <c r="O8" s="23">
        <v>1942716.06</v>
      </c>
      <c r="P8" s="24">
        <v>996653.65</v>
      </c>
      <c r="Q8" s="25">
        <f>SUM(N8:P8)</f>
        <v>4387255.010000001</v>
      </c>
    </row>
    <row r="9" spans="1:17" ht="33" customHeight="1">
      <c r="A9" s="2" t="s">
        <v>5</v>
      </c>
      <c r="B9" s="4">
        <v>52</v>
      </c>
      <c r="C9" s="4">
        <v>51</v>
      </c>
      <c r="D9" s="4">
        <v>54</v>
      </c>
      <c r="E9" s="4">
        <v>18</v>
      </c>
      <c r="F9" s="4">
        <v>7</v>
      </c>
      <c r="G9" s="4">
        <v>6</v>
      </c>
      <c r="H9" s="4">
        <f t="shared" si="0"/>
        <v>34</v>
      </c>
      <c r="I9" s="4">
        <f t="shared" si="0"/>
        <v>44</v>
      </c>
      <c r="J9" s="4">
        <f t="shared" si="0"/>
        <v>48</v>
      </c>
      <c r="K9" s="4">
        <v>658</v>
      </c>
      <c r="L9" s="4">
        <v>1061</v>
      </c>
      <c r="M9" s="4">
        <v>1086</v>
      </c>
      <c r="N9" s="3">
        <v>1819128.35</v>
      </c>
      <c r="O9" s="15">
        <v>2780806.75</v>
      </c>
      <c r="P9" s="17">
        <v>3571886.91</v>
      </c>
      <c r="Q9" s="19">
        <f>SUM(N9:P9)</f>
        <v>8171822.01</v>
      </c>
    </row>
    <row r="10" spans="1:17" ht="33" customHeight="1">
      <c r="A10" s="2" t="s">
        <v>6</v>
      </c>
      <c r="B10" s="4">
        <v>11</v>
      </c>
      <c r="C10" s="4">
        <v>8</v>
      </c>
      <c r="D10" s="4">
        <v>9</v>
      </c>
      <c r="E10" s="4">
        <v>2</v>
      </c>
      <c r="F10" s="4">
        <v>0</v>
      </c>
      <c r="G10" s="4">
        <v>0</v>
      </c>
      <c r="H10" s="4">
        <f t="shared" si="0"/>
        <v>9</v>
      </c>
      <c r="I10" s="4">
        <f t="shared" si="0"/>
        <v>8</v>
      </c>
      <c r="J10" s="4">
        <f t="shared" si="0"/>
        <v>9</v>
      </c>
      <c r="K10" s="4">
        <v>38</v>
      </c>
      <c r="L10" s="4">
        <v>59</v>
      </c>
      <c r="M10" s="4">
        <v>58</v>
      </c>
      <c r="N10" s="3">
        <v>94009.55</v>
      </c>
      <c r="O10" s="15">
        <v>182080.44</v>
      </c>
      <c r="P10" s="17">
        <v>216005.49</v>
      </c>
      <c r="Q10" s="19">
        <f aca="true" t="shared" si="1" ref="Q10:Q15">SUM(N10:P10)</f>
        <v>492095.48</v>
      </c>
    </row>
    <row r="11" spans="1:17" ht="33" customHeight="1">
      <c r="A11" s="2" t="s">
        <v>7</v>
      </c>
      <c r="B11" s="4">
        <v>40</v>
      </c>
      <c r="C11" s="4">
        <v>63</v>
      </c>
      <c r="D11" s="4">
        <v>34</v>
      </c>
      <c r="E11" s="4">
        <v>14</v>
      </c>
      <c r="F11" s="4">
        <v>12</v>
      </c>
      <c r="G11" s="4">
        <v>0</v>
      </c>
      <c r="H11" s="4">
        <f t="shared" si="0"/>
        <v>26</v>
      </c>
      <c r="I11" s="4">
        <f t="shared" si="0"/>
        <v>51</v>
      </c>
      <c r="J11" s="4">
        <f t="shared" si="0"/>
        <v>34</v>
      </c>
      <c r="K11" s="4">
        <v>359</v>
      </c>
      <c r="L11" s="4">
        <v>412</v>
      </c>
      <c r="M11" s="4">
        <v>359</v>
      </c>
      <c r="N11" s="3">
        <v>954915.48</v>
      </c>
      <c r="O11" s="15">
        <v>1380023.66</v>
      </c>
      <c r="P11" s="17">
        <v>1225648.52</v>
      </c>
      <c r="Q11" s="19">
        <f t="shared" si="1"/>
        <v>3560587.6599999997</v>
      </c>
    </row>
    <row r="12" spans="1:17" ht="33" customHeight="1">
      <c r="A12" s="2" t="s">
        <v>14</v>
      </c>
      <c r="B12" s="4">
        <v>0</v>
      </c>
      <c r="C12" s="4">
        <v>2</v>
      </c>
      <c r="D12" s="4">
        <v>0</v>
      </c>
      <c r="E12" s="4">
        <v>0</v>
      </c>
      <c r="F12" s="4">
        <v>2</v>
      </c>
      <c r="G12" s="4"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v>0</v>
      </c>
      <c r="L12" s="4">
        <v>0</v>
      </c>
      <c r="M12" s="4">
        <v>0</v>
      </c>
      <c r="N12" s="3">
        <v>0</v>
      </c>
      <c r="O12" s="15">
        <v>0</v>
      </c>
      <c r="P12" s="17">
        <v>0</v>
      </c>
      <c r="Q12" s="19">
        <f t="shared" si="1"/>
        <v>0</v>
      </c>
    </row>
    <row r="13" spans="1:17" ht="33" customHeight="1" thickBot="1">
      <c r="A13" s="6" t="s">
        <v>8</v>
      </c>
      <c r="B13" s="35">
        <v>95</v>
      </c>
      <c r="C13" s="35">
        <v>126</v>
      </c>
      <c r="D13" s="35">
        <v>98</v>
      </c>
      <c r="E13" s="35">
        <v>24</v>
      </c>
      <c r="F13" s="35">
        <v>29</v>
      </c>
      <c r="G13" s="35">
        <v>8</v>
      </c>
      <c r="H13" s="35">
        <f t="shared" si="0"/>
        <v>71</v>
      </c>
      <c r="I13" s="35">
        <f t="shared" si="0"/>
        <v>97</v>
      </c>
      <c r="J13" s="35">
        <f t="shared" si="0"/>
        <v>90</v>
      </c>
      <c r="K13" s="35">
        <v>1184</v>
      </c>
      <c r="L13" s="35">
        <v>1934</v>
      </c>
      <c r="M13" s="35">
        <v>1501</v>
      </c>
      <c r="N13" s="7">
        <v>3550312.5</v>
      </c>
      <c r="O13" s="16">
        <v>5885647.56</v>
      </c>
      <c r="P13" s="18">
        <v>4660687.12</v>
      </c>
      <c r="Q13" s="14">
        <f t="shared" si="1"/>
        <v>14096647.18</v>
      </c>
    </row>
    <row r="14" spans="1:17" ht="39.75" customHeight="1" thickBot="1">
      <c r="A14" s="39" t="s">
        <v>17</v>
      </c>
      <c r="B14" s="37">
        <v>3</v>
      </c>
      <c r="C14" s="37">
        <v>2</v>
      </c>
      <c r="D14" s="37">
        <v>1</v>
      </c>
      <c r="E14" s="37"/>
      <c r="F14" s="37"/>
      <c r="G14" s="37"/>
      <c r="H14" s="37"/>
      <c r="I14" s="37"/>
      <c r="J14" s="37"/>
      <c r="K14" s="37"/>
      <c r="L14" s="37"/>
      <c r="M14" s="37"/>
      <c r="N14" s="31"/>
      <c r="O14" s="32"/>
      <c r="P14" s="33"/>
      <c r="Q14" s="34"/>
    </row>
    <row r="15" spans="1:17" ht="25.5" customHeight="1" thickBot="1">
      <c r="A15" s="29" t="s">
        <v>1</v>
      </c>
      <c r="B15" s="30">
        <f>SUM(B8:B14)</f>
        <v>253</v>
      </c>
      <c r="C15" s="30">
        <f>SUM(C8:C14)</f>
        <v>297</v>
      </c>
      <c r="D15" s="30">
        <f>SUM(D8:D14)</f>
        <v>233</v>
      </c>
      <c r="E15" s="30">
        <f aca="true" t="shared" si="2" ref="E15:P15">SUM(E8:E13)</f>
        <v>65</v>
      </c>
      <c r="F15" s="30">
        <f t="shared" si="2"/>
        <v>51</v>
      </c>
      <c r="G15" s="30">
        <f t="shared" si="2"/>
        <v>15</v>
      </c>
      <c r="H15" s="30">
        <f t="shared" si="2"/>
        <v>185</v>
      </c>
      <c r="I15" s="30">
        <f t="shared" si="2"/>
        <v>244</v>
      </c>
      <c r="J15" s="30">
        <f t="shared" si="2"/>
        <v>217</v>
      </c>
      <c r="K15" s="30">
        <f t="shared" si="2"/>
        <v>2854</v>
      </c>
      <c r="L15" s="30">
        <f t="shared" si="2"/>
        <v>4220</v>
      </c>
      <c r="M15" s="30">
        <f t="shared" si="2"/>
        <v>3357</v>
      </c>
      <c r="N15" s="31">
        <f t="shared" si="2"/>
        <v>7866251.18</v>
      </c>
      <c r="O15" s="32">
        <f t="shared" si="2"/>
        <v>12171274.47</v>
      </c>
      <c r="P15" s="33">
        <f t="shared" si="2"/>
        <v>10670881.690000001</v>
      </c>
      <c r="Q15" s="34">
        <f t="shared" si="1"/>
        <v>30708407.34</v>
      </c>
    </row>
    <row r="17" spans="2:4" ht="15.75">
      <c r="B17" s="10"/>
      <c r="C17" s="11"/>
      <c r="D17" s="11"/>
    </row>
    <row r="18" spans="1:4" ht="15.75">
      <c r="A18" s="1"/>
      <c r="B18" s="10"/>
      <c r="C18" s="11"/>
      <c r="D18" s="11"/>
    </row>
    <row r="19" spans="2:4" ht="15.75">
      <c r="B19" s="10"/>
      <c r="C19" s="11"/>
      <c r="D19" s="11"/>
    </row>
    <row r="20" spans="2:4" ht="15.75">
      <c r="B20" s="12"/>
      <c r="C20" s="11"/>
      <c r="D20" s="11"/>
    </row>
    <row r="21" spans="2:4" ht="15.75">
      <c r="B21" s="13"/>
      <c r="C21" s="11"/>
      <c r="D21" s="11"/>
    </row>
  </sheetData>
  <mergeCells count="6">
    <mergeCell ref="N6:Q6"/>
    <mergeCell ref="B6:D6"/>
    <mergeCell ref="A6:A7"/>
    <mergeCell ref="K6:M6"/>
    <mergeCell ref="H6:J6"/>
    <mergeCell ref="E6:G6"/>
  </mergeCells>
  <printOptions/>
  <pageMargins left="0.22" right="0.17" top="1.16" bottom="0.984251968503937" header="0.5118110236220472" footer="0.5118110236220472"/>
  <pageSetup horizontalDpi="600" verticalDpi="600" orientation="landscape" paperSize="9" scale="72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thuzak</dc:creator>
  <cp:keywords/>
  <dc:description/>
  <cp:lastModifiedBy>thuzak</cp:lastModifiedBy>
  <cp:lastPrinted>2009-05-19T13:37:48Z</cp:lastPrinted>
  <dcterms:created xsi:type="dcterms:W3CDTF">2007-01-19T15:45:38Z</dcterms:created>
  <dcterms:modified xsi:type="dcterms:W3CDTF">2009-05-29T13:17:34Z</dcterms:modified>
  <cp:category/>
  <cp:version/>
  <cp:contentType/>
  <cp:contentStatus/>
</cp:coreProperties>
</file>